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345"/>
  </bookViews>
  <sheets>
    <sheet name="По районам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3" i="1" l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1" i="1"/>
  <c r="D11" i="1"/>
  <c r="C11" i="1"/>
  <c r="B11" i="1"/>
  <c r="E10" i="1"/>
  <c r="D10" i="1"/>
  <c r="C10" i="1"/>
  <c r="B10" i="1"/>
</calcChain>
</file>

<file path=xl/sharedStrings.xml><?xml version="1.0" encoding="utf-8"?>
<sst xmlns="http://schemas.openxmlformats.org/spreadsheetml/2006/main" count="34" uniqueCount="34">
  <si>
    <t>Номинальная начисленная и реальная заработная плата</t>
  </si>
  <si>
    <t>работников Гомельской области</t>
  </si>
  <si>
    <t>по г.Гомелю и районам</t>
  </si>
  <si>
    <t>Гомельская область</t>
  </si>
  <si>
    <t>   г.Гомель</t>
  </si>
  <si>
    <t>      районы:</t>
  </si>
  <si>
    <t>   Брагинский</t>
  </si>
  <si>
    <t xml:space="preserve">   Буда-Кошелевский </t>
  </si>
  <si>
    <t xml:space="preserve">   Ветковский </t>
  </si>
  <si>
    <t>   Гомельский</t>
  </si>
  <si>
    <t>   Добрушский</t>
  </si>
  <si>
    <t>   Ельский</t>
  </si>
  <si>
    <t xml:space="preserve">   Житковичский </t>
  </si>
  <si>
    <t>   Жлобинский</t>
  </si>
  <si>
    <t>   Калинковичский</t>
  </si>
  <si>
    <t>   Кормянский</t>
  </si>
  <si>
    <t>   Лельчицкий</t>
  </si>
  <si>
    <t>   Лоевский</t>
  </si>
  <si>
    <t>   Мозырский</t>
  </si>
  <si>
    <t>   Наровлянский</t>
  </si>
  <si>
    <t>   Октябрьский</t>
  </si>
  <si>
    <t>   Петриковский</t>
  </si>
  <si>
    <t>   Речицкий</t>
  </si>
  <si>
    <t>   Рогачевский</t>
  </si>
  <si>
    <t>   Светлогорский</t>
  </si>
  <si>
    <t>   Хойникский</t>
  </si>
  <si>
    <t>   Чечерский</t>
  </si>
  <si>
    <t xml:space="preserve"> </t>
  </si>
  <si>
    <t>Номинальная начисленная  среднемесячная заработная плата, рублей</t>
  </si>
  <si>
    <t>Реальная заработная плата, в процентах к соответствующему периоду предыдущего года</t>
  </si>
  <si>
    <t>март      2025 г.</t>
  </si>
  <si>
    <t>январь-   март         2025 г.</t>
  </si>
  <si>
    <t>март        2025 г.</t>
  </si>
  <si>
    <t>январь-    март       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</si>
</sst>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 Cyr"/>
      <charset val="204"/>
    </font>
    <font>
      <b/>
      <sz val="14"/>
      <color indexed="8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9" fontId="4" fillId="2" borderId="0" applyBorder="0">
      <alignment horizontal="left" wrapText="1" indent="2"/>
      <protection locked="0"/>
    </xf>
    <xf numFmtId="49" fontId="4" fillId="2" borderId="0" applyBorder="0">
      <alignment horizontal="left" wrapText="1" indent="3"/>
      <protection locked="0"/>
    </xf>
    <xf numFmtId="49" fontId="4" fillId="2" borderId="0" applyBorder="0">
      <alignment horizontal="left" wrapText="1" indent="4"/>
      <protection locked="0"/>
    </xf>
  </cellStyleXfs>
  <cellXfs count="33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wrapText="1" indent="1"/>
    </xf>
    <xf numFmtId="165" fontId="4" fillId="0" borderId="0" xfId="0" applyNumberFormat="1" applyFont="1" applyAlignment="1">
      <alignment horizontal="right" wrapText="1"/>
    </xf>
    <xf numFmtId="0" fontId="0" fillId="0" borderId="0" xfId="0" applyBorder="1"/>
    <xf numFmtId="164" fontId="4" fillId="0" borderId="2" xfId="0" applyNumberFormat="1" applyFont="1" applyBorder="1" applyAlignment="1">
      <alignment horizontal="right" wrapText="1" indent="1"/>
    </xf>
    <xf numFmtId="164" fontId="4" fillId="0" borderId="2" xfId="0" applyNumberFormat="1" applyFont="1" applyBorder="1" applyAlignment="1">
      <alignment horizontal="right" wrapText="1" indent="2"/>
    </xf>
    <xf numFmtId="0" fontId="4" fillId="0" borderId="2" xfId="0" applyFont="1" applyBorder="1" applyAlignment="1">
      <alignment horizontal="right" wrapText="1" indent="1"/>
    </xf>
    <xf numFmtId="0" fontId="4" fillId="0" borderId="2" xfId="0" applyFont="1" applyBorder="1" applyAlignment="1">
      <alignment horizontal="right" wrapText="1" indent="2"/>
    </xf>
    <xf numFmtId="164" fontId="4" fillId="0" borderId="4" xfId="0" applyNumberFormat="1" applyFont="1" applyBorder="1" applyAlignment="1">
      <alignment horizontal="right" wrapText="1" indent="1"/>
    </xf>
    <xf numFmtId="164" fontId="4" fillId="0" borderId="4" xfId="0" applyNumberFormat="1" applyFont="1" applyBorder="1" applyAlignment="1">
      <alignment horizontal="right" wrapText="1" indent="2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 indent="1"/>
    </xf>
    <xf numFmtId="164" fontId="4" fillId="0" borderId="1" xfId="0" applyNumberFormat="1" applyFont="1" applyBorder="1" applyAlignment="1">
      <alignment horizontal="right" wrapText="1" indent="2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4">
    <cellStyle name="2" xfId="1"/>
    <cellStyle name="3" xfId="2"/>
    <cellStyle name="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6">
          <cell r="D106" t="str">
            <v>2 216,2</v>
          </cell>
          <cell r="E106" t="str">
            <v>2 302,3</v>
          </cell>
          <cell r="F106">
            <v>112</v>
          </cell>
          <cell r="G106">
            <v>111.9</v>
          </cell>
        </row>
        <row r="108">
          <cell r="D108" t="str">
            <v>1 730,2</v>
          </cell>
          <cell r="E108" t="str">
            <v>1 765,2</v>
          </cell>
          <cell r="F108">
            <v>111.3</v>
          </cell>
          <cell r="G108">
            <v>109.2</v>
          </cell>
        </row>
        <row r="109">
          <cell r="D109" t="str">
            <v>1 861,5</v>
          </cell>
          <cell r="E109" t="str">
            <v>1 994,7</v>
          </cell>
          <cell r="F109">
            <v>113.8</v>
          </cell>
          <cell r="G109">
            <v>114.5</v>
          </cell>
        </row>
        <row r="110">
          <cell r="D110" t="str">
            <v>1 759,9</v>
          </cell>
          <cell r="E110" t="str">
            <v>1 854,6</v>
          </cell>
          <cell r="F110">
            <v>115.5</v>
          </cell>
          <cell r="G110">
            <v>116.2</v>
          </cell>
        </row>
        <row r="111">
          <cell r="D111" t="str">
            <v>1 933,5</v>
          </cell>
          <cell r="E111" t="str">
            <v>2 011,1</v>
          </cell>
          <cell r="F111">
            <v>111</v>
          </cell>
          <cell r="G111">
            <v>112.7</v>
          </cell>
        </row>
        <row r="112">
          <cell r="D112" t="str">
            <v>1 893,4</v>
          </cell>
          <cell r="E112" t="str">
            <v>1 977,1</v>
          </cell>
          <cell r="F112">
            <v>117.4</v>
          </cell>
          <cell r="G112">
            <v>119.1</v>
          </cell>
        </row>
        <row r="113">
          <cell r="D113" t="str">
            <v>1 854,4</v>
          </cell>
          <cell r="E113" t="str">
            <v>1 978,8</v>
          </cell>
          <cell r="F113">
            <v>117.8</v>
          </cell>
          <cell r="G113">
            <v>118.8</v>
          </cell>
        </row>
        <row r="114">
          <cell r="D114" t="str">
            <v>1 872,7</v>
          </cell>
          <cell r="E114" t="str">
            <v>1 964,6</v>
          </cell>
          <cell r="F114">
            <v>113.7</v>
          </cell>
          <cell r="G114">
            <v>113.3</v>
          </cell>
        </row>
        <row r="115">
          <cell r="D115" t="str">
            <v>2 217,1</v>
          </cell>
          <cell r="E115" t="str">
            <v>2 290,8</v>
          </cell>
          <cell r="F115">
            <v>109.4</v>
          </cell>
          <cell r="G115">
            <v>109.7</v>
          </cell>
        </row>
        <row r="116">
          <cell r="D116" t="str">
            <v>1 984,0</v>
          </cell>
          <cell r="E116" t="str">
            <v>2 073,9</v>
          </cell>
          <cell r="F116">
            <v>114.6</v>
          </cell>
          <cell r="G116">
            <v>113.2</v>
          </cell>
        </row>
        <row r="117">
          <cell r="D117" t="str">
            <v>1 640,3</v>
          </cell>
          <cell r="E117" t="str">
            <v>1 718,5</v>
          </cell>
          <cell r="F117">
            <v>113.2</v>
          </cell>
          <cell r="G117">
            <v>111</v>
          </cell>
        </row>
        <row r="118">
          <cell r="D118" t="str">
            <v>1 726,9</v>
          </cell>
          <cell r="E118" t="str">
            <v>1 829,1</v>
          </cell>
          <cell r="F118">
            <v>117</v>
          </cell>
          <cell r="G118">
            <v>117.3</v>
          </cell>
        </row>
        <row r="119">
          <cell r="D119" t="str">
            <v>1 768,7</v>
          </cell>
          <cell r="E119" t="str">
            <v>1 860,4</v>
          </cell>
          <cell r="F119">
            <v>113.1</v>
          </cell>
          <cell r="G119">
            <v>114.2</v>
          </cell>
        </row>
        <row r="120">
          <cell r="D120" t="str">
            <v>2 407,0</v>
          </cell>
          <cell r="E120" t="str">
            <v>2 457,3</v>
          </cell>
          <cell r="F120">
            <v>113.4</v>
          </cell>
          <cell r="G120">
            <v>112.1</v>
          </cell>
        </row>
        <row r="121">
          <cell r="D121" t="str">
            <v>1 820,2</v>
          </cell>
          <cell r="E121" t="str">
            <v>1 907,4</v>
          </cell>
          <cell r="F121">
            <v>111.6</v>
          </cell>
          <cell r="G121">
            <v>112.9</v>
          </cell>
        </row>
        <row r="122">
          <cell r="D122" t="str">
            <v>1 683,4</v>
          </cell>
          <cell r="E122" t="str">
            <v>1 740,5</v>
          </cell>
          <cell r="F122">
            <v>117.1</v>
          </cell>
          <cell r="G122">
            <v>116</v>
          </cell>
        </row>
        <row r="123">
          <cell r="D123" t="str">
            <v>2 031,1</v>
          </cell>
          <cell r="E123" t="str">
            <v>2 174,3</v>
          </cell>
          <cell r="F123">
            <v>119.9</v>
          </cell>
          <cell r="G123">
            <v>118.8</v>
          </cell>
        </row>
        <row r="124">
          <cell r="D124" t="str">
            <v>2 751,8</v>
          </cell>
          <cell r="E124" t="str">
            <v>2 866,7</v>
          </cell>
          <cell r="F124">
            <v>112.9</v>
          </cell>
          <cell r="G124">
            <v>113.5</v>
          </cell>
        </row>
        <row r="125">
          <cell r="D125" t="str">
            <v>1 878,8</v>
          </cell>
          <cell r="E125" t="str">
            <v>1 989,3</v>
          </cell>
          <cell r="F125">
            <v>115.1</v>
          </cell>
          <cell r="G125">
            <v>114.8</v>
          </cell>
        </row>
        <row r="126">
          <cell r="D126" t="str">
            <v>2 553,3</v>
          </cell>
          <cell r="E126" t="str">
            <v>2 640,0</v>
          </cell>
          <cell r="F126">
            <v>115.9</v>
          </cell>
          <cell r="G126">
            <v>114.4</v>
          </cell>
        </row>
        <row r="127">
          <cell r="D127" t="str">
            <v>1 753,8</v>
          </cell>
          <cell r="E127" t="str">
            <v>1 823,1</v>
          </cell>
          <cell r="F127">
            <v>115.6</v>
          </cell>
          <cell r="G127">
            <v>114.8</v>
          </cell>
        </row>
        <row r="128">
          <cell r="D128" t="str">
            <v>1 872,9</v>
          </cell>
          <cell r="E128" t="str">
            <v>2 023,4</v>
          </cell>
          <cell r="F128">
            <v>114</v>
          </cell>
          <cell r="G128">
            <v>114.7</v>
          </cell>
        </row>
        <row r="129">
          <cell r="D129" t="str">
            <v>2 279,5</v>
          </cell>
          <cell r="E129" t="str">
            <v>2 363,4</v>
          </cell>
          <cell r="F129">
            <v>109.6</v>
          </cell>
          <cell r="G129">
            <v>109.7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zoomScaleNormal="100" zoomScaleSheetLayoutView="100" workbookViewId="0">
      <selection activeCell="E8" sqref="E8:E9"/>
    </sheetView>
  </sheetViews>
  <sheetFormatPr defaultRowHeight="12.75" x14ac:dyDescent="0.2"/>
  <cols>
    <col min="1" max="1" width="25.140625" customWidth="1"/>
    <col min="2" max="2" width="12.42578125" customWidth="1"/>
    <col min="3" max="3" width="15.140625" customWidth="1"/>
    <col min="4" max="4" width="12.85546875" customWidth="1"/>
    <col min="5" max="5" width="15.5703125" customWidth="1"/>
    <col min="257" max="257" width="25.140625" customWidth="1"/>
    <col min="258" max="258" width="12.42578125" customWidth="1"/>
    <col min="259" max="259" width="15.140625" customWidth="1"/>
    <col min="260" max="260" width="12.85546875" customWidth="1"/>
    <col min="261" max="261" width="15.5703125" customWidth="1"/>
    <col min="513" max="513" width="25.140625" customWidth="1"/>
    <col min="514" max="514" width="12.42578125" customWidth="1"/>
    <col min="515" max="515" width="15.140625" customWidth="1"/>
    <col min="516" max="516" width="12.85546875" customWidth="1"/>
    <col min="517" max="517" width="15.5703125" customWidth="1"/>
    <col min="769" max="769" width="25.140625" customWidth="1"/>
    <col min="770" max="770" width="12.42578125" customWidth="1"/>
    <col min="771" max="771" width="15.140625" customWidth="1"/>
    <col min="772" max="772" width="12.85546875" customWidth="1"/>
    <col min="773" max="773" width="15.5703125" customWidth="1"/>
    <col min="1025" max="1025" width="25.140625" customWidth="1"/>
    <col min="1026" max="1026" width="12.42578125" customWidth="1"/>
    <col min="1027" max="1027" width="15.140625" customWidth="1"/>
    <col min="1028" max="1028" width="12.85546875" customWidth="1"/>
    <col min="1029" max="1029" width="15.5703125" customWidth="1"/>
    <col min="1281" max="1281" width="25.140625" customWidth="1"/>
    <col min="1282" max="1282" width="12.42578125" customWidth="1"/>
    <col min="1283" max="1283" width="15.140625" customWidth="1"/>
    <col min="1284" max="1284" width="12.85546875" customWidth="1"/>
    <col min="1285" max="1285" width="15.5703125" customWidth="1"/>
    <col min="1537" max="1537" width="25.140625" customWidth="1"/>
    <col min="1538" max="1538" width="12.42578125" customWidth="1"/>
    <col min="1539" max="1539" width="15.140625" customWidth="1"/>
    <col min="1540" max="1540" width="12.85546875" customWidth="1"/>
    <col min="1541" max="1541" width="15.5703125" customWidth="1"/>
    <col min="1793" max="1793" width="25.140625" customWidth="1"/>
    <col min="1794" max="1794" width="12.42578125" customWidth="1"/>
    <col min="1795" max="1795" width="15.140625" customWidth="1"/>
    <col min="1796" max="1796" width="12.85546875" customWidth="1"/>
    <col min="1797" max="1797" width="15.5703125" customWidth="1"/>
    <col min="2049" max="2049" width="25.140625" customWidth="1"/>
    <col min="2050" max="2050" width="12.42578125" customWidth="1"/>
    <col min="2051" max="2051" width="15.140625" customWidth="1"/>
    <col min="2052" max="2052" width="12.85546875" customWidth="1"/>
    <col min="2053" max="2053" width="15.5703125" customWidth="1"/>
    <col min="2305" max="2305" width="25.140625" customWidth="1"/>
    <col min="2306" max="2306" width="12.42578125" customWidth="1"/>
    <col min="2307" max="2307" width="15.140625" customWidth="1"/>
    <col min="2308" max="2308" width="12.85546875" customWidth="1"/>
    <col min="2309" max="2309" width="15.5703125" customWidth="1"/>
    <col min="2561" max="2561" width="25.140625" customWidth="1"/>
    <col min="2562" max="2562" width="12.42578125" customWidth="1"/>
    <col min="2563" max="2563" width="15.140625" customWidth="1"/>
    <col min="2564" max="2564" width="12.85546875" customWidth="1"/>
    <col min="2565" max="2565" width="15.5703125" customWidth="1"/>
    <col min="2817" max="2817" width="25.140625" customWidth="1"/>
    <col min="2818" max="2818" width="12.42578125" customWidth="1"/>
    <col min="2819" max="2819" width="15.140625" customWidth="1"/>
    <col min="2820" max="2820" width="12.85546875" customWidth="1"/>
    <col min="2821" max="2821" width="15.5703125" customWidth="1"/>
    <col min="3073" max="3073" width="25.140625" customWidth="1"/>
    <col min="3074" max="3074" width="12.42578125" customWidth="1"/>
    <col min="3075" max="3075" width="15.140625" customWidth="1"/>
    <col min="3076" max="3076" width="12.85546875" customWidth="1"/>
    <col min="3077" max="3077" width="15.5703125" customWidth="1"/>
    <col min="3329" max="3329" width="25.140625" customWidth="1"/>
    <col min="3330" max="3330" width="12.42578125" customWidth="1"/>
    <col min="3331" max="3331" width="15.140625" customWidth="1"/>
    <col min="3332" max="3332" width="12.85546875" customWidth="1"/>
    <col min="3333" max="3333" width="15.5703125" customWidth="1"/>
    <col min="3585" max="3585" width="25.140625" customWidth="1"/>
    <col min="3586" max="3586" width="12.42578125" customWidth="1"/>
    <col min="3587" max="3587" width="15.140625" customWidth="1"/>
    <col min="3588" max="3588" width="12.85546875" customWidth="1"/>
    <col min="3589" max="3589" width="15.5703125" customWidth="1"/>
    <col min="3841" max="3841" width="25.140625" customWidth="1"/>
    <col min="3842" max="3842" width="12.42578125" customWidth="1"/>
    <col min="3843" max="3843" width="15.140625" customWidth="1"/>
    <col min="3844" max="3844" width="12.85546875" customWidth="1"/>
    <col min="3845" max="3845" width="15.5703125" customWidth="1"/>
    <col min="4097" max="4097" width="25.140625" customWidth="1"/>
    <col min="4098" max="4098" width="12.42578125" customWidth="1"/>
    <col min="4099" max="4099" width="15.140625" customWidth="1"/>
    <col min="4100" max="4100" width="12.85546875" customWidth="1"/>
    <col min="4101" max="4101" width="15.5703125" customWidth="1"/>
    <col min="4353" max="4353" width="25.140625" customWidth="1"/>
    <col min="4354" max="4354" width="12.42578125" customWidth="1"/>
    <col min="4355" max="4355" width="15.140625" customWidth="1"/>
    <col min="4356" max="4356" width="12.85546875" customWidth="1"/>
    <col min="4357" max="4357" width="15.5703125" customWidth="1"/>
    <col min="4609" max="4609" width="25.140625" customWidth="1"/>
    <col min="4610" max="4610" width="12.42578125" customWidth="1"/>
    <col min="4611" max="4611" width="15.140625" customWidth="1"/>
    <col min="4612" max="4612" width="12.85546875" customWidth="1"/>
    <col min="4613" max="4613" width="15.5703125" customWidth="1"/>
    <col min="4865" max="4865" width="25.140625" customWidth="1"/>
    <col min="4866" max="4866" width="12.42578125" customWidth="1"/>
    <col min="4867" max="4867" width="15.140625" customWidth="1"/>
    <col min="4868" max="4868" width="12.85546875" customWidth="1"/>
    <col min="4869" max="4869" width="15.5703125" customWidth="1"/>
    <col min="5121" max="5121" width="25.140625" customWidth="1"/>
    <col min="5122" max="5122" width="12.42578125" customWidth="1"/>
    <col min="5123" max="5123" width="15.140625" customWidth="1"/>
    <col min="5124" max="5124" width="12.85546875" customWidth="1"/>
    <col min="5125" max="5125" width="15.5703125" customWidth="1"/>
    <col min="5377" max="5377" width="25.140625" customWidth="1"/>
    <col min="5378" max="5378" width="12.42578125" customWidth="1"/>
    <col min="5379" max="5379" width="15.140625" customWidth="1"/>
    <col min="5380" max="5380" width="12.85546875" customWidth="1"/>
    <col min="5381" max="5381" width="15.5703125" customWidth="1"/>
    <col min="5633" max="5633" width="25.140625" customWidth="1"/>
    <col min="5634" max="5634" width="12.42578125" customWidth="1"/>
    <col min="5635" max="5635" width="15.140625" customWidth="1"/>
    <col min="5636" max="5636" width="12.85546875" customWidth="1"/>
    <col min="5637" max="5637" width="15.5703125" customWidth="1"/>
    <col min="5889" max="5889" width="25.140625" customWidth="1"/>
    <col min="5890" max="5890" width="12.42578125" customWidth="1"/>
    <col min="5891" max="5891" width="15.140625" customWidth="1"/>
    <col min="5892" max="5892" width="12.85546875" customWidth="1"/>
    <col min="5893" max="5893" width="15.5703125" customWidth="1"/>
    <col min="6145" max="6145" width="25.140625" customWidth="1"/>
    <col min="6146" max="6146" width="12.42578125" customWidth="1"/>
    <col min="6147" max="6147" width="15.140625" customWidth="1"/>
    <col min="6148" max="6148" width="12.85546875" customWidth="1"/>
    <col min="6149" max="6149" width="15.5703125" customWidth="1"/>
    <col min="6401" max="6401" width="25.140625" customWidth="1"/>
    <col min="6402" max="6402" width="12.42578125" customWidth="1"/>
    <col min="6403" max="6403" width="15.140625" customWidth="1"/>
    <col min="6404" max="6404" width="12.85546875" customWidth="1"/>
    <col min="6405" max="6405" width="15.5703125" customWidth="1"/>
    <col min="6657" max="6657" width="25.140625" customWidth="1"/>
    <col min="6658" max="6658" width="12.42578125" customWidth="1"/>
    <col min="6659" max="6659" width="15.140625" customWidth="1"/>
    <col min="6660" max="6660" width="12.85546875" customWidth="1"/>
    <col min="6661" max="6661" width="15.5703125" customWidth="1"/>
    <col min="6913" max="6913" width="25.140625" customWidth="1"/>
    <col min="6914" max="6914" width="12.42578125" customWidth="1"/>
    <col min="6915" max="6915" width="15.140625" customWidth="1"/>
    <col min="6916" max="6916" width="12.85546875" customWidth="1"/>
    <col min="6917" max="6917" width="15.5703125" customWidth="1"/>
    <col min="7169" max="7169" width="25.140625" customWidth="1"/>
    <col min="7170" max="7170" width="12.42578125" customWidth="1"/>
    <col min="7171" max="7171" width="15.140625" customWidth="1"/>
    <col min="7172" max="7172" width="12.85546875" customWidth="1"/>
    <col min="7173" max="7173" width="15.5703125" customWidth="1"/>
    <col min="7425" max="7425" width="25.140625" customWidth="1"/>
    <col min="7426" max="7426" width="12.42578125" customWidth="1"/>
    <col min="7427" max="7427" width="15.140625" customWidth="1"/>
    <col min="7428" max="7428" width="12.85546875" customWidth="1"/>
    <col min="7429" max="7429" width="15.5703125" customWidth="1"/>
    <col min="7681" max="7681" width="25.140625" customWidth="1"/>
    <col min="7682" max="7682" width="12.42578125" customWidth="1"/>
    <col min="7683" max="7683" width="15.140625" customWidth="1"/>
    <col min="7684" max="7684" width="12.85546875" customWidth="1"/>
    <col min="7685" max="7685" width="15.5703125" customWidth="1"/>
    <col min="7937" max="7937" width="25.140625" customWidth="1"/>
    <col min="7938" max="7938" width="12.42578125" customWidth="1"/>
    <col min="7939" max="7939" width="15.140625" customWidth="1"/>
    <col min="7940" max="7940" width="12.85546875" customWidth="1"/>
    <col min="7941" max="7941" width="15.5703125" customWidth="1"/>
    <col min="8193" max="8193" width="25.140625" customWidth="1"/>
    <col min="8194" max="8194" width="12.42578125" customWidth="1"/>
    <col min="8195" max="8195" width="15.140625" customWidth="1"/>
    <col min="8196" max="8196" width="12.85546875" customWidth="1"/>
    <col min="8197" max="8197" width="15.5703125" customWidth="1"/>
    <col min="8449" max="8449" width="25.140625" customWidth="1"/>
    <col min="8450" max="8450" width="12.42578125" customWidth="1"/>
    <col min="8451" max="8451" width="15.140625" customWidth="1"/>
    <col min="8452" max="8452" width="12.85546875" customWidth="1"/>
    <col min="8453" max="8453" width="15.5703125" customWidth="1"/>
    <col min="8705" max="8705" width="25.140625" customWidth="1"/>
    <col min="8706" max="8706" width="12.42578125" customWidth="1"/>
    <col min="8707" max="8707" width="15.140625" customWidth="1"/>
    <col min="8708" max="8708" width="12.85546875" customWidth="1"/>
    <col min="8709" max="8709" width="15.5703125" customWidth="1"/>
    <col min="8961" max="8961" width="25.140625" customWidth="1"/>
    <col min="8962" max="8962" width="12.42578125" customWidth="1"/>
    <col min="8963" max="8963" width="15.140625" customWidth="1"/>
    <col min="8964" max="8964" width="12.85546875" customWidth="1"/>
    <col min="8965" max="8965" width="15.5703125" customWidth="1"/>
    <col min="9217" max="9217" width="25.140625" customWidth="1"/>
    <col min="9218" max="9218" width="12.42578125" customWidth="1"/>
    <col min="9219" max="9219" width="15.140625" customWidth="1"/>
    <col min="9220" max="9220" width="12.85546875" customWidth="1"/>
    <col min="9221" max="9221" width="15.5703125" customWidth="1"/>
    <col min="9473" max="9473" width="25.140625" customWidth="1"/>
    <col min="9474" max="9474" width="12.42578125" customWidth="1"/>
    <col min="9475" max="9475" width="15.140625" customWidth="1"/>
    <col min="9476" max="9476" width="12.85546875" customWidth="1"/>
    <col min="9477" max="9477" width="15.5703125" customWidth="1"/>
    <col min="9729" max="9729" width="25.140625" customWidth="1"/>
    <col min="9730" max="9730" width="12.42578125" customWidth="1"/>
    <col min="9731" max="9731" width="15.140625" customWidth="1"/>
    <col min="9732" max="9732" width="12.85546875" customWidth="1"/>
    <col min="9733" max="9733" width="15.5703125" customWidth="1"/>
    <col min="9985" max="9985" width="25.140625" customWidth="1"/>
    <col min="9986" max="9986" width="12.42578125" customWidth="1"/>
    <col min="9987" max="9987" width="15.140625" customWidth="1"/>
    <col min="9988" max="9988" width="12.85546875" customWidth="1"/>
    <col min="9989" max="9989" width="15.5703125" customWidth="1"/>
    <col min="10241" max="10241" width="25.140625" customWidth="1"/>
    <col min="10242" max="10242" width="12.42578125" customWidth="1"/>
    <col min="10243" max="10243" width="15.140625" customWidth="1"/>
    <col min="10244" max="10244" width="12.85546875" customWidth="1"/>
    <col min="10245" max="10245" width="15.5703125" customWidth="1"/>
    <col min="10497" max="10497" width="25.140625" customWidth="1"/>
    <col min="10498" max="10498" width="12.42578125" customWidth="1"/>
    <col min="10499" max="10499" width="15.140625" customWidth="1"/>
    <col min="10500" max="10500" width="12.85546875" customWidth="1"/>
    <col min="10501" max="10501" width="15.5703125" customWidth="1"/>
    <col min="10753" max="10753" width="25.140625" customWidth="1"/>
    <col min="10754" max="10754" width="12.42578125" customWidth="1"/>
    <col min="10755" max="10755" width="15.140625" customWidth="1"/>
    <col min="10756" max="10756" width="12.85546875" customWidth="1"/>
    <col min="10757" max="10757" width="15.5703125" customWidth="1"/>
    <col min="11009" max="11009" width="25.140625" customWidth="1"/>
    <col min="11010" max="11010" width="12.42578125" customWidth="1"/>
    <col min="11011" max="11011" width="15.140625" customWidth="1"/>
    <col min="11012" max="11012" width="12.85546875" customWidth="1"/>
    <col min="11013" max="11013" width="15.5703125" customWidth="1"/>
    <col min="11265" max="11265" width="25.140625" customWidth="1"/>
    <col min="11266" max="11266" width="12.42578125" customWidth="1"/>
    <col min="11267" max="11267" width="15.140625" customWidth="1"/>
    <col min="11268" max="11268" width="12.85546875" customWidth="1"/>
    <col min="11269" max="11269" width="15.5703125" customWidth="1"/>
    <col min="11521" max="11521" width="25.140625" customWidth="1"/>
    <col min="11522" max="11522" width="12.42578125" customWidth="1"/>
    <col min="11523" max="11523" width="15.140625" customWidth="1"/>
    <col min="11524" max="11524" width="12.85546875" customWidth="1"/>
    <col min="11525" max="11525" width="15.5703125" customWidth="1"/>
    <col min="11777" max="11777" width="25.140625" customWidth="1"/>
    <col min="11778" max="11778" width="12.42578125" customWidth="1"/>
    <col min="11779" max="11779" width="15.140625" customWidth="1"/>
    <col min="11780" max="11780" width="12.85546875" customWidth="1"/>
    <col min="11781" max="11781" width="15.5703125" customWidth="1"/>
    <col min="12033" max="12033" width="25.140625" customWidth="1"/>
    <col min="12034" max="12034" width="12.42578125" customWidth="1"/>
    <col min="12035" max="12035" width="15.140625" customWidth="1"/>
    <col min="12036" max="12036" width="12.85546875" customWidth="1"/>
    <col min="12037" max="12037" width="15.5703125" customWidth="1"/>
    <col min="12289" max="12289" width="25.140625" customWidth="1"/>
    <col min="12290" max="12290" width="12.42578125" customWidth="1"/>
    <col min="12291" max="12291" width="15.140625" customWidth="1"/>
    <col min="12292" max="12292" width="12.85546875" customWidth="1"/>
    <col min="12293" max="12293" width="15.5703125" customWidth="1"/>
    <col min="12545" max="12545" width="25.140625" customWidth="1"/>
    <col min="12546" max="12546" width="12.42578125" customWidth="1"/>
    <col min="12547" max="12547" width="15.140625" customWidth="1"/>
    <col min="12548" max="12548" width="12.85546875" customWidth="1"/>
    <col min="12549" max="12549" width="15.5703125" customWidth="1"/>
    <col min="12801" max="12801" width="25.140625" customWidth="1"/>
    <col min="12802" max="12802" width="12.42578125" customWidth="1"/>
    <col min="12803" max="12803" width="15.140625" customWidth="1"/>
    <col min="12804" max="12804" width="12.85546875" customWidth="1"/>
    <col min="12805" max="12805" width="15.5703125" customWidth="1"/>
    <col min="13057" max="13057" width="25.140625" customWidth="1"/>
    <col min="13058" max="13058" width="12.42578125" customWidth="1"/>
    <col min="13059" max="13059" width="15.140625" customWidth="1"/>
    <col min="13060" max="13060" width="12.85546875" customWidth="1"/>
    <col min="13061" max="13061" width="15.5703125" customWidth="1"/>
    <col min="13313" max="13313" width="25.140625" customWidth="1"/>
    <col min="13314" max="13314" width="12.42578125" customWidth="1"/>
    <col min="13315" max="13315" width="15.140625" customWidth="1"/>
    <col min="13316" max="13316" width="12.85546875" customWidth="1"/>
    <col min="13317" max="13317" width="15.5703125" customWidth="1"/>
    <col min="13569" max="13569" width="25.140625" customWidth="1"/>
    <col min="13570" max="13570" width="12.42578125" customWidth="1"/>
    <col min="13571" max="13571" width="15.140625" customWidth="1"/>
    <col min="13572" max="13572" width="12.85546875" customWidth="1"/>
    <col min="13573" max="13573" width="15.5703125" customWidth="1"/>
    <col min="13825" max="13825" width="25.140625" customWidth="1"/>
    <col min="13826" max="13826" width="12.42578125" customWidth="1"/>
    <col min="13827" max="13827" width="15.140625" customWidth="1"/>
    <col min="13828" max="13828" width="12.85546875" customWidth="1"/>
    <col min="13829" max="13829" width="15.5703125" customWidth="1"/>
    <col min="14081" max="14081" width="25.140625" customWidth="1"/>
    <col min="14082" max="14082" width="12.42578125" customWidth="1"/>
    <col min="14083" max="14083" width="15.140625" customWidth="1"/>
    <col min="14084" max="14084" width="12.85546875" customWidth="1"/>
    <col min="14085" max="14085" width="15.5703125" customWidth="1"/>
    <col min="14337" max="14337" width="25.140625" customWidth="1"/>
    <col min="14338" max="14338" width="12.42578125" customWidth="1"/>
    <col min="14339" max="14339" width="15.140625" customWidth="1"/>
    <col min="14340" max="14340" width="12.85546875" customWidth="1"/>
    <col min="14341" max="14341" width="15.5703125" customWidth="1"/>
    <col min="14593" max="14593" width="25.140625" customWidth="1"/>
    <col min="14594" max="14594" width="12.42578125" customWidth="1"/>
    <col min="14595" max="14595" width="15.140625" customWidth="1"/>
    <col min="14596" max="14596" width="12.85546875" customWidth="1"/>
    <col min="14597" max="14597" width="15.5703125" customWidth="1"/>
    <col min="14849" max="14849" width="25.140625" customWidth="1"/>
    <col min="14850" max="14850" width="12.42578125" customWidth="1"/>
    <col min="14851" max="14851" width="15.140625" customWidth="1"/>
    <col min="14852" max="14852" width="12.85546875" customWidth="1"/>
    <col min="14853" max="14853" width="15.5703125" customWidth="1"/>
    <col min="15105" max="15105" width="25.140625" customWidth="1"/>
    <col min="15106" max="15106" width="12.42578125" customWidth="1"/>
    <col min="15107" max="15107" width="15.140625" customWidth="1"/>
    <col min="15108" max="15108" width="12.85546875" customWidth="1"/>
    <col min="15109" max="15109" width="15.5703125" customWidth="1"/>
    <col min="15361" max="15361" width="25.140625" customWidth="1"/>
    <col min="15362" max="15362" width="12.42578125" customWidth="1"/>
    <col min="15363" max="15363" width="15.140625" customWidth="1"/>
    <col min="15364" max="15364" width="12.85546875" customWidth="1"/>
    <col min="15365" max="15365" width="15.5703125" customWidth="1"/>
    <col min="15617" max="15617" width="25.140625" customWidth="1"/>
    <col min="15618" max="15618" width="12.42578125" customWidth="1"/>
    <col min="15619" max="15619" width="15.140625" customWidth="1"/>
    <col min="15620" max="15620" width="12.85546875" customWidth="1"/>
    <col min="15621" max="15621" width="15.5703125" customWidth="1"/>
    <col min="15873" max="15873" width="25.140625" customWidth="1"/>
    <col min="15874" max="15874" width="12.42578125" customWidth="1"/>
    <col min="15875" max="15875" width="15.140625" customWidth="1"/>
    <col min="15876" max="15876" width="12.85546875" customWidth="1"/>
    <col min="15877" max="15877" width="15.5703125" customWidth="1"/>
    <col min="16129" max="16129" width="25.140625" customWidth="1"/>
    <col min="16130" max="16130" width="12.42578125" customWidth="1"/>
    <col min="16131" max="16131" width="15.140625" customWidth="1"/>
    <col min="16132" max="16132" width="12.85546875" customWidth="1"/>
    <col min="16133" max="16133" width="15.5703125" customWidth="1"/>
  </cols>
  <sheetData>
    <row r="1" spans="1:6" s="1" customFormat="1" ht="18" customHeight="1" x14ac:dyDescent="0.25">
      <c r="A1" s="28"/>
      <c r="B1" s="29"/>
      <c r="C1" s="29"/>
      <c r="D1" s="29"/>
      <c r="E1" s="29"/>
    </row>
    <row r="2" spans="1:6" ht="15.75" x14ac:dyDescent="0.25">
      <c r="A2" s="30" t="s">
        <v>0</v>
      </c>
      <c r="B2" s="30"/>
      <c r="C2" s="30"/>
      <c r="D2" s="30"/>
      <c r="E2" s="30"/>
    </row>
    <row r="3" spans="1:6" ht="15.75" x14ac:dyDescent="0.25">
      <c r="A3" s="30" t="s">
        <v>1</v>
      </c>
      <c r="B3" s="30"/>
      <c r="C3" s="30"/>
      <c r="D3" s="30"/>
      <c r="E3" s="30"/>
    </row>
    <row r="4" spans="1:6" ht="15.75" x14ac:dyDescent="0.25">
      <c r="A4" s="30" t="s">
        <v>2</v>
      </c>
      <c r="B4" s="30"/>
      <c r="C4" s="30"/>
      <c r="D4" s="30"/>
      <c r="E4" s="30"/>
    </row>
    <row r="5" spans="1:6" ht="15.75" x14ac:dyDescent="0.25">
      <c r="A5" s="31"/>
      <c r="B5" s="32"/>
      <c r="C5" s="32"/>
      <c r="D5" s="32"/>
      <c r="E5" s="32"/>
    </row>
    <row r="6" spans="1:6" ht="45" customHeight="1" x14ac:dyDescent="0.2">
      <c r="A6" s="25" t="s">
        <v>27</v>
      </c>
      <c r="B6" s="25" t="s">
        <v>28</v>
      </c>
      <c r="C6" s="25"/>
      <c r="D6" s="25" t="s">
        <v>29</v>
      </c>
      <c r="E6" s="25"/>
    </row>
    <row r="7" spans="1:6" ht="45" customHeight="1" x14ac:dyDescent="0.2">
      <c r="A7" s="26"/>
      <c r="B7" s="26"/>
      <c r="C7" s="26"/>
      <c r="D7" s="26"/>
      <c r="E7" s="26"/>
    </row>
    <row r="8" spans="1:6" ht="37.9" customHeight="1" x14ac:dyDescent="0.2">
      <c r="A8" s="26"/>
      <c r="B8" s="25" t="s">
        <v>30</v>
      </c>
      <c r="C8" s="25" t="s">
        <v>31</v>
      </c>
      <c r="D8" s="25" t="s">
        <v>32</v>
      </c>
      <c r="E8" s="25" t="s">
        <v>33</v>
      </c>
      <c r="F8" s="13"/>
    </row>
    <row r="9" spans="1:6" ht="13.5" customHeight="1" x14ac:dyDescent="0.2">
      <c r="A9" s="27"/>
      <c r="B9" s="27"/>
      <c r="C9" s="27"/>
      <c r="D9" s="27"/>
      <c r="E9" s="27"/>
      <c r="F9" s="13"/>
    </row>
    <row r="10" spans="1:6" ht="19.899999999999999" customHeight="1" x14ac:dyDescent="0.2">
      <c r="A10" s="21" t="s">
        <v>3</v>
      </c>
      <c r="B10" s="22" t="str">
        <f>[1]Лист1!$E$106</f>
        <v>2 302,3</v>
      </c>
      <c r="C10" s="23" t="str">
        <f>[1]Лист1!$D$106</f>
        <v>2 216,2</v>
      </c>
      <c r="D10" s="23">
        <f>[1]Лист1!$G$106</f>
        <v>111.9</v>
      </c>
      <c r="E10" s="24">
        <f>[1]Лист1!$F$106</f>
        <v>112</v>
      </c>
    </row>
    <row r="11" spans="1:6" ht="19.899999999999999" customHeight="1" x14ac:dyDescent="0.2">
      <c r="A11" s="2" t="s">
        <v>4</v>
      </c>
      <c r="B11" s="14" t="str">
        <f>[1]Лист1!$E$129</f>
        <v>2 363,4</v>
      </c>
      <c r="C11" s="15" t="str">
        <f>[1]Лист1!$D$129</f>
        <v>2 279,5</v>
      </c>
      <c r="D11" s="15">
        <f>[1]Лист1!$G$129</f>
        <v>109.7</v>
      </c>
      <c r="E11" s="3">
        <f>[1]Лист1!$F$129</f>
        <v>109.6</v>
      </c>
    </row>
    <row r="12" spans="1:6" ht="19.899999999999999" customHeight="1" x14ac:dyDescent="0.2">
      <c r="A12" s="2" t="s">
        <v>5</v>
      </c>
      <c r="B12" s="16"/>
      <c r="C12" s="17"/>
      <c r="D12" s="17"/>
      <c r="E12" s="4"/>
    </row>
    <row r="13" spans="1:6" ht="19.899999999999999" customHeight="1" x14ac:dyDescent="0.2">
      <c r="A13" s="2" t="s">
        <v>6</v>
      </c>
      <c r="B13" s="14" t="str">
        <f>[1]Лист1!$E$108</f>
        <v>1 765,2</v>
      </c>
      <c r="C13" s="15" t="str">
        <f>[1]Лист1!$D$108</f>
        <v>1 730,2</v>
      </c>
      <c r="D13" s="15">
        <f>[1]Лист1!$G$108</f>
        <v>109.2</v>
      </c>
      <c r="E13" s="3">
        <f>[1]Лист1!$F$108</f>
        <v>111.3</v>
      </c>
    </row>
    <row r="14" spans="1:6" ht="19.899999999999999" customHeight="1" x14ac:dyDescent="0.2">
      <c r="A14" s="2" t="s">
        <v>7</v>
      </c>
      <c r="B14" s="14" t="str">
        <f>[1]Лист1!$E$109</f>
        <v>1 994,7</v>
      </c>
      <c r="C14" s="15" t="str">
        <f>[1]Лист1!$D$109</f>
        <v>1 861,5</v>
      </c>
      <c r="D14" s="15">
        <f>[1]Лист1!$G$109</f>
        <v>114.5</v>
      </c>
      <c r="E14" s="3">
        <f>[1]Лист1!$F$109</f>
        <v>113.8</v>
      </c>
    </row>
    <row r="15" spans="1:6" ht="19.899999999999999" customHeight="1" x14ac:dyDescent="0.2">
      <c r="A15" s="2" t="s">
        <v>8</v>
      </c>
      <c r="B15" s="14" t="str">
        <f>[1]Лист1!$E$110</f>
        <v>1 854,6</v>
      </c>
      <c r="C15" s="15" t="str">
        <f>[1]Лист1!$D$110</f>
        <v>1 759,9</v>
      </c>
      <c r="D15" s="15">
        <f>[1]Лист1!$G$110</f>
        <v>116.2</v>
      </c>
      <c r="E15" s="3">
        <f>[1]Лист1!$F$110</f>
        <v>115.5</v>
      </c>
    </row>
    <row r="16" spans="1:6" ht="19.899999999999999" customHeight="1" x14ac:dyDescent="0.2">
      <c r="A16" s="2" t="s">
        <v>9</v>
      </c>
      <c r="B16" s="14" t="str">
        <f>[1]Лист1!$E$111</f>
        <v>2 011,1</v>
      </c>
      <c r="C16" s="15" t="str">
        <f>[1]Лист1!$D$111</f>
        <v>1 933,5</v>
      </c>
      <c r="D16" s="15">
        <f>[1]Лист1!$G$111</f>
        <v>112.7</v>
      </c>
      <c r="E16" s="3">
        <f>[1]Лист1!$F$111</f>
        <v>111</v>
      </c>
    </row>
    <row r="17" spans="1:5" ht="19.899999999999999" customHeight="1" x14ac:dyDescent="0.2">
      <c r="A17" s="2" t="s">
        <v>10</v>
      </c>
      <c r="B17" s="14" t="str">
        <f>[1]Лист1!$E$112</f>
        <v>1 977,1</v>
      </c>
      <c r="C17" s="15" t="str">
        <f>[1]Лист1!$D$112</f>
        <v>1 893,4</v>
      </c>
      <c r="D17" s="15">
        <f>[1]Лист1!$G$112</f>
        <v>119.1</v>
      </c>
      <c r="E17" s="3">
        <f>[1]Лист1!$F$112</f>
        <v>117.4</v>
      </c>
    </row>
    <row r="18" spans="1:5" ht="19.899999999999999" customHeight="1" x14ac:dyDescent="0.2">
      <c r="A18" s="2" t="s">
        <v>11</v>
      </c>
      <c r="B18" s="14" t="str">
        <f>[1]Лист1!$E$113</f>
        <v>1 978,8</v>
      </c>
      <c r="C18" s="15" t="str">
        <f>[1]Лист1!$D$113</f>
        <v>1 854,4</v>
      </c>
      <c r="D18" s="15">
        <f>[1]Лист1!$G$113</f>
        <v>118.8</v>
      </c>
      <c r="E18" s="3">
        <f>[1]Лист1!$F$113</f>
        <v>117.8</v>
      </c>
    </row>
    <row r="19" spans="1:5" ht="19.899999999999999" customHeight="1" x14ac:dyDescent="0.2">
      <c r="A19" s="2" t="s">
        <v>12</v>
      </c>
      <c r="B19" s="14" t="str">
        <f>[1]Лист1!$E$114</f>
        <v>1 964,6</v>
      </c>
      <c r="C19" s="15" t="str">
        <f>[1]Лист1!$D$114</f>
        <v>1 872,7</v>
      </c>
      <c r="D19" s="15">
        <f>[1]Лист1!$G$114</f>
        <v>113.3</v>
      </c>
      <c r="E19" s="3">
        <f>[1]Лист1!$F$114</f>
        <v>113.7</v>
      </c>
    </row>
    <row r="20" spans="1:5" ht="19.899999999999999" customHeight="1" x14ac:dyDescent="0.2">
      <c r="A20" s="2" t="s">
        <v>13</v>
      </c>
      <c r="B20" s="14" t="str">
        <f>[1]Лист1!$E$115</f>
        <v>2 290,8</v>
      </c>
      <c r="C20" s="15" t="str">
        <f>[1]Лист1!$D$115</f>
        <v>2 217,1</v>
      </c>
      <c r="D20" s="15">
        <f>[1]Лист1!$G$115</f>
        <v>109.7</v>
      </c>
      <c r="E20" s="3">
        <f>[1]Лист1!$F$115</f>
        <v>109.4</v>
      </c>
    </row>
    <row r="21" spans="1:5" ht="19.899999999999999" customHeight="1" x14ac:dyDescent="0.2">
      <c r="A21" s="2" t="s">
        <v>14</v>
      </c>
      <c r="B21" s="14" t="str">
        <f>[1]Лист1!$E$116</f>
        <v>2 073,9</v>
      </c>
      <c r="C21" s="15" t="str">
        <f>[1]Лист1!$D$116</f>
        <v>1 984,0</v>
      </c>
      <c r="D21" s="15">
        <f>[1]Лист1!$G$116</f>
        <v>113.2</v>
      </c>
      <c r="E21" s="3">
        <f>[1]Лист1!$F$116</f>
        <v>114.6</v>
      </c>
    </row>
    <row r="22" spans="1:5" ht="19.899999999999999" customHeight="1" x14ac:dyDescent="0.2">
      <c r="A22" s="2" t="s">
        <v>15</v>
      </c>
      <c r="B22" s="14" t="str">
        <f>[1]Лист1!$E$117</f>
        <v>1 718,5</v>
      </c>
      <c r="C22" s="15" t="str">
        <f>[1]Лист1!$D$117</f>
        <v>1 640,3</v>
      </c>
      <c r="D22" s="15">
        <f>[1]Лист1!$G$117</f>
        <v>111</v>
      </c>
      <c r="E22" s="3">
        <f>[1]Лист1!$F$117</f>
        <v>113.2</v>
      </c>
    </row>
    <row r="23" spans="1:5" ht="19.899999999999999" customHeight="1" x14ac:dyDescent="0.2">
      <c r="A23" s="2" t="s">
        <v>16</v>
      </c>
      <c r="B23" s="14" t="str">
        <f>[1]Лист1!$E$118</f>
        <v>1 829,1</v>
      </c>
      <c r="C23" s="15" t="str">
        <f>[1]Лист1!$D$118</f>
        <v>1 726,9</v>
      </c>
      <c r="D23" s="15">
        <f>[1]Лист1!$G$118</f>
        <v>117.3</v>
      </c>
      <c r="E23" s="3">
        <f>[1]Лист1!$F$118</f>
        <v>117</v>
      </c>
    </row>
    <row r="24" spans="1:5" ht="19.899999999999999" customHeight="1" x14ac:dyDescent="0.2">
      <c r="A24" s="2" t="s">
        <v>17</v>
      </c>
      <c r="B24" s="14" t="str">
        <f>[1]Лист1!$E$119</f>
        <v>1 860,4</v>
      </c>
      <c r="C24" s="15" t="str">
        <f>[1]Лист1!$D$119</f>
        <v>1 768,7</v>
      </c>
      <c r="D24" s="15">
        <f>[1]Лист1!$G$119</f>
        <v>114.2</v>
      </c>
      <c r="E24" s="3">
        <f>[1]Лист1!$F$119</f>
        <v>113.1</v>
      </c>
    </row>
    <row r="25" spans="1:5" ht="19.899999999999999" customHeight="1" x14ac:dyDescent="0.2">
      <c r="A25" s="2" t="s">
        <v>18</v>
      </c>
      <c r="B25" s="14" t="str">
        <f>[1]Лист1!$E$120</f>
        <v>2 457,3</v>
      </c>
      <c r="C25" s="15" t="str">
        <f>[1]Лист1!$D$120</f>
        <v>2 407,0</v>
      </c>
      <c r="D25" s="15">
        <f>[1]Лист1!$G$120</f>
        <v>112.1</v>
      </c>
      <c r="E25" s="3">
        <f>[1]Лист1!$F$120</f>
        <v>113.4</v>
      </c>
    </row>
    <row r="26" spans="1:5" ht="19.899999999999999" customHeight="1" x14ac:dyDescent="0.2">
      <c r="A26" s="2" t="s">
        <v>19</v>
      </c>
      <c r="B26" s="14" t="str">
        <f>[1]Лист1!$E$121</f>
        <v>1 907,4</v>
      </c>
      <c r="C26" s="15" t="str">
        <f>[1]Лист1!$D$121</f>
        <v>1 820,2</v>
      </c>
      <c r="D26" s="15">
        <f>[1]Лист1!$G$121</f>
        <v>112.9</v>
      </c>
      <c r="E26" s="3">
        <f>[1]Лист1!$F$121</f>
        <v>111.6</v>
      </c>
    </row>
    <row r="27" spans="1:5" ht="19.899999999999999" customHeight="1" x14ac:dyDescent="0.2">
      <c r="A27" s="2" t="s">
        <v>20</v>
      </c>
      <c r="B27" s="14" t="str">
        <f>[1]Лист1!$E$122</f>
        <v>1 740,5</v>
      </c>
      <c r="C27" s="15" t="str">
        <f>[1]Лист1!$D$122</f>
        <v>1 683,4</v>
      </c>
      <c r="D27" s="15">
        <f>[1]Лист1!$G$122</f>
        <v>116</v>
      </c>
      <c r="E27" s="3">
        <f>[1]Лист1!$F$122</f>
        <v>117.1</v>
      </c>
    </row>
    <row r="28" spans="1:5" ht="19.899999999999999" customHeight="1" x14ac:dyDescent="0.2">
      <c r="A28" s="2" t="s">
        <v>21</v>
      </c>
      <c r="B28" s="14" t="str">
        <f>[1]Лист1!$E$123</f>
        <v>2 174,3</v>
      </c>
      <c r="C28" s="15" t="str">
        <f>[1]Лист1!$D$123</f>
        <v>2 031,1</v>
      </c>
      <c r="D28" s="15">
        <f>[1]Лист1!$G$123</f>
        <v>118.8</v>
      </c>
      <c r="E28" s="3">
        <f>[1]Лист1!$F$123</f>
        <v>119.9</v>
      </c>
    </row>
    <row r="29" spans="1:5" ht="19.899999999999999" customHeight="1" x14ac:dyDescent="0.2">
      <c r="A29" s="2" t="s">
        <v>22</v>
      </c>
      <c r="B29" s="14" t="str">
        <f>[1]Лист1!$E$124</f>
        <v>2 866,7</v>
      </c>
      <c r="C29" s="15" t="str">
        <f>[1]Лист1!$D$124</f>
        <v>2 751,8</v>
      </c>
      <c r="D29" s="15">
        <f>[1]Лист1!$G$124</f>
        <v>113.5</v>
      </c>
      <c r="E29" s="3">
        <f>[1]Лист1!$F$124</f>
        <v>112.9</v>
      </c>
    </row>
    <row r="30" spans="1:5" ht="19.899999999999999" customHeight="1" x14ac:dyDescent="0.2">
      <c r="A30" s="2" t="s">
        <v>23</v>
      </c>
      <c r="B30" s="14" t="str">
        <f>[1]Лист1!$E$125</f>
        <v>1 989,3</v>
      </c>
      <c r="C30" s="15" t="str">
        <f>[1]Лист1!$D$125</f>
        <v>1 878,8</v>
      </c>
      <c r="D30" s="15">
        <f>[1]Лист1!$G$125</f>
        <v>114.8</v>
      </c>
      <c r="E30" s="3">
        <f>[1]Лист1!$F$125</f>
        <v>115.1</v>
      </c>
    </row>
    <row r="31" spans="1:5" ht="19.899999999999999" customHeight="1" x14ac:dyDescent="0.2">
      <c r="A31" s="2" t="s">
        <v>24</v>
      </c>
      <c r="B31" s="14" t="str">
        <f>[1]Лист1!$E$126</f>
        <v>2 640,0</v>
      </c>
      <c r="C31" s="15" t="str">
        <f>[1]Лист1!$D$126</f>
        <v>2 553,3</v>
      </c>
      <c r="D31" s="15">
        <f>[1]Лист1!$G$126</f>
        <v>114.4</v>
      </c>
      <c r="E31" s="3">
        <f>[1]Лист1!$F$126</f>
        <v>115.9</v>
      </c>
    </row>
    <row r="32" spans="1:5" ht="19.899999999999999" customHeight="1" x14ac:dyDescent="0.2">
      <c r="A32" s="2" t="s">
        <v>25</v>
      </c>
      <c r="B32" s="14" t="str">
        <f>[1]Лист1!$E$127</f>
        <v>1 823,1</v>
      </c>
      <c r="C32" s="15" t="str">
        <f>[1]Лист1!$D$127</f>
        <v>1 753,8</v>
      </c>
      <c r="D32" s="15">
        <f>[1]Лист1!$G$127</f>
        <v>114.8</v>
      </c>
      <c r="E32" s="3">
        <f>[1]Лист1!$F$127</f>
        <v>115.6</v>
      </c>
    </row>
    <row r="33" spans="1:6" ht="19.899999999999999" customHeight="1" thickBot="1" x14ac:dyDescent="0.25">
      <c r="A33" s="5" t="s">
        <v>26</v>
      </c>
      <c r="B33" s="18" t="str">
        <f>[1]Лист1!$E$128</f>
        <v>2 023,4</v>
      </c>
      <c r="C33" s="19" t="str">
        <f>[1]Лист1!$D$128</f>
        <v>1 872,9</v>
      </c>
      <c r="D33" s="19">
        <f>[1]Лист1!$G$128</f>
        <v>114.7</v>
      </c>
      <c r="E33" s="6">
        <f>[1]Лист1!$F$128</f>
        <v>114</v>
      </c>
    </row>
    <row r="34" spans="1:6" ht="16.5" thickTop="1" x14ac:dyDescent="0.25">
      <c r="A34" s="7"/>
      <c r="B34" s="8"/>
      <c r="C34" s="8"/>
      <c r="D34" s="8"/>
      <c r="E34" s="8"/>
    </row>
    <row r="35" spans="1:6" ht="15.75" x14ac:dyDescent="0.25">
      <c r="A35" s="7"/>
      <c r="B35" s="8"/>
      <c r="C35" s="8"/>
      <c r="D35" s="8"/>
      <c r="E35" s="8"/>
    </row>
    <row r="36" spans="1:6" ht="15.75" x14ac:dyDescent="0.25">
      <c r="A36" s="7"/>
      <c r="B36" s="8"/>
      <c r="C36" s="8"/>
      <c r="D36" s="8"/>
      <c r="E36" s="8"/>
    </row>
    <row r="37" spans="1:6" ht="15.75" x14ac:dyDescent="0.25">
      <c r="A37" s="7"/>
      <c r="B37" s="8"/>
      <c r="C37" s="8"/>
      <c r="D37" s="8"/>
      <c r="E37" s="8"/>
    </row>
    <row r="42" spans="1:6" ht="21" customHeight="1" x14ac:dyDescent="0.25">
      <c r="A42" s="9"/>
      <c r="B42" s="10"/>
      <c r="C42" s="10"/>
      <c r="D42" s="10"/>
      <c r="E42" s="20"/>
      <c r="F42" s="11"/>
    </row>
    <row r="43" spans="1:6" ht="15" x14ac:dyDescent="0.2">
      <c r="A43" s="9"/>
      <c r="B43" s="12"/>
      <c r="C43" s="12"/>
      <c r="D43" s="12"/>
      <c r="E43" s="12"/>
    </row>
    <row r="44" spans="1:6" ht="12.75" customHeight="1" x14ac:dyDescent="0.2"/>
  </sheetData>
  <mergeCells count="12">
    <mergeCell ref="A1:E1"/>
    <mergeCell ref="A2:E2"/>
    <mergeCell ref="A3:E3"/>
    <mergeCell ref="A4:E4"/>
    <mergeCell ref="A5:E5"/>
    <mergeCell ref="A6:A9"/>
    <mergeCell ref="B6:C7"/>
    <mergeCell ref="D6:E7"/>
    <mergeCell ref="B8:B9"/>
    <mergeCell ref="C8:C9"/>
    <mergeCell ref="D8:D9"/>
    <mergeCell ref="E8:E9"/>
  </mergeCells>
  <pageMargins left="0.75" right="0.8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районам</vt:lpstr>
    </vt:vector>
  </TitlesOfParts>
  <Company>ГСУ Гомельской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Иван Викторович</dc:creator>
  <cp:lastModifiedBy>Лупашко Ольга Викторовна</cp:lastModifiedBy>
  <cp:lastPrinted>2025-04-24T07:20:58Z</cp:lastPrinted>
  <dcterms:created xsi:type="dcterms:W3CDTF">2025-02-24T06:21:06Z</dcterms:created>
  <dcterms:modified xsi:type="dcterms:W3CDTF">2025-05-23T12:12:22Z</dcterms:modified>
</cp:coreProperties>
</file>